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<sst xmlns="http://schemas.openxmlformats.org/spreadsheetml/2006/main" count="186" uniqueCount="48">
  <si>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</si>
  <si>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</si>
  <si>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</si>
  <si>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</si>
  <si>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</si>
  <si>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</si>
  <si>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</si>
  <si>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</si>
  <si>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</si>
  <si>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</si>
  <si>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</si>
  <si>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</si>
  <si>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</si>
  <si>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</si>
  <si>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</si>
  <si>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</si>
  <si>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</si>
  <si>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</si>
  <si>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</si>
  <si>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</si>
  <si>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</si>
  <si>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</si>
  <si>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</si>
  <si>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</si>
  <si>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</si>
  <si>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</si>
  <si>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</si>
  <si>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</si>
  <si>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</si>
  <si>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</si>
  <si>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</si>
  <si>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</si>
  <si>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</si>
  <si>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</si>
  <si>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</si>
  <si>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</si>
  <si>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</si>
  <si>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</si>
  <si>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</si>
  <si>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</si>
  <si>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</si>
  <si>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</si>
  <si>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</si>
  <si>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</si>
  <si>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</si>
  <si>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</si>
  <si>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М.11.2017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</si>
  <si>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м.11.2017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</si>
</sst>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7" sqref="P17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33</v>
      </c>
      <c r="D8" s="12"/>
      <c r="E8" s="10">
        <v>33</v>
      </c>
      <c r="F8" s="12">
        <v>19</v>
      </c>
      <c r="G8" s="12"/>
      <c r="H8" s="12">
        <v>23</v>
      </c>
      <c r="I8" s="12"/>
      <c r="J8" s="12"/>
      <c r="K8" s="12"/>
      <c r="L8" s="12"/>
      <c r="M8" s="12"/>
      <c r="N8" s="10">
        <f>SUM(F8:M8)</f>
        <v>42</v>
      </c>
      <c r="O8" s="12">
        <v>32</v>
      </c>
      <c r="P8" s="12"/>
      <c r="Q8" s="10">
        <f>O8+P8</f>
        <v>32</v>
      </c>
      <c r="R8" s="12"/>
      <c r="S8" s="12">
        <v>0</v>
      </c>
      <c r="T8" s="10">
        <f>R8+S8</f>
        <v>0</v>
      </c>
      <c r="U8" s="10">
        <f>Q8+T8</f>
        <v>32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35</v>
      </c>
      <c r="E9" s="10">
        <f>C9+D9</f>
        <v>35</v>
      </c>
      <c r="F9" s="12"/>
      <c r="G9" s="12"/>
      <c r="H9" s="12"/>
      <c r="I9" s="12"/>
      <c r="J9" s="12">
        <v>16</v>
      </c>
      <c r="K9" s="12"/>
      <c r="L9" s="12">
        <v>7</v>
      </c>
      <c r="M9" s="12"/>
      <c r="N9" s="10">
        <f>SUM(F9:M9)</f>
        <v>23</v>
      </c>
      <c r="O9" s="12"/>
      <c r="P9" s="12">
        <v>15</v>
      </c>
      <c r="Q9" s="10">
        <f>O9+P9</f>
        <v>15</v>
      </c>
      <c r="R9" s="12"/>
      <c r="S9" s="12">
        <v>1</v>
      </c>
      <c r="T9" s="10">
        <f>R9+S9</f>
        <v>1</v>
      </c>
      <c r="U9" s="10">
        <f>Q9+T9</f>
        <v>16</v>
      </c>
      <c r="V9" s="13">
        <f>IF(U9&gt;0,Q9/U9,"")</f>
        <v>0.9375</v>
      </c>
      <c r="W9" s="13">
        <f>IF(U9&gt;0,T9/U9,"")</f>
        <v>0.0625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29</v>
      </c>
      <c r="D10" s="12">
        <v>7</v>
      </c>
      <c r="E10" s="10">
        <f>C10+D10</f>
        <v>36</v>
      </c>
      <c r="F10" s="12">
        <v>17</v>
      </c>
      <c r="G10" s="12"/>
      <c r="H10" s="12">
        <v>16</v>
      </c>
      <c r="I10" s="12"/>
      <c r="J10" s="12">
        <v>9</v>
      </c>
      <c r="K10" s="17"/>
      <c r="L10" s="12">
        <v>5</v>
      </c>
      <c r="M10" s="12"/>
      <c r="N10" s="10">
        <f>SUM(F10:M10)</f>
        <v>47</v>
      </c>
      <c r="O10" s="12">
        <v>25</v>
      </c>
      <c r="P10" s="12">
        <v>12</v>
      </c>
      <c r="Q10" s="10">
        <f>O10+P10</f>
        <v>37</v>
      </c>
      <c r="R10" s="12">
        <v>10</v>
      </c>
      <c r="S10" s="12"/>
      <c r="T10" s="10">
        <f>R10+S10</f>
        <v>10</v>
      </c>
      <c r="U10" s="10">
        <f>Q10+T10</f>
        <v>47</v>
      </c>
      <c r="V10" s="13">
        <f>IF(U10&gt;0,Q10/U10,"")</f>
        <v>0.7872340425531915</v>
      </c>
      <c r="W10" s="13">
        <f>IF(U10&gt;0,T10/U10,"")</f>
        <v>0.2127659574468085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62</v>
      </c>
      <c r="D11" s="30">
        <f t="shared" si="0"/>
        <v>42</v>
      </c>
      <c r="E11" s="30">
        <f t="shared" si="0"/>
        <v>104</v>
      </c>
      <c r="F11" s="30">
        <f t="shared" si="0"/>
        <v>36</v>
      </c>
      <c r="G11" s="30">
        <f t="shared" si="0"/>
        <v>0</v>
      </c>
      <c r="H11" s="30">
        <f t="shared" si="0"/>
        <v>39</v>
      </c>
      <c r="I11" s="30">
        <f t="shared" si="0"/>
        <v>0</v>
      </c>
      <c r="J11" s="30">
        <f t="shared" si="0"/>
        <v>25</v>
      </c>
      <c r="K11" s="30">
        <f t="shared" si="0"/>
        <v>0</v>
      </c>
      <c r="L11" s="30">
        <f t="shared" si="0"/>
        <v>12</v>
      </c>
      <c r="M11" s="30">
        <f t="shared" si="0"/>
        <v>0</v>
      </c>
      <c r="N11" s="30">
        <f t="shared" si="0"/>
        <v>112</v>
      </c>
      <c r="O11" s="30">
        <f t="shared" si="0"/>
        <v>57</v>
      </c>
      <c r="P11" s="30">
        <f t="shared" si="0"/>
        <v>27</v>
      </c>
      <c r="Q11" s="30">
        <f t="shared" si="0"/>
        <v>84</v>
      </c>
      <c r="R11" s="30">
        <v>10</v>
      </c>
      <c r="S11" s="30">
        <f>SUM(S8:S10)</f>
        <v>1</v>
      </c>
      <c r="T11" s="30">
        <f>SUM(T8:T10)</f>
        <v>11</v>
      </c>
      <c r="U11" s="30">
        <f>SUM(U8:U10)</f>
        <v>95</v>
      </c>
      <c r="V11" s="31">
        <f>IF(U11&gt;0,Q11/U11,"")</f>
        <v>0.8842105263157894</v>
      </c>
      <c r="W11" s="31">
        <f>IF(U11&gt;0,T11/U11,"")</f>
        <v>0.11578947368421053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М.11.2017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33</v>
      </c>
      <c r="D8" s="20">
        <f>Ver1!D8</f>
        <v>0</v>
      </c>
      <c r="E8" s="10">
        <f aca="true" t="shared" si="0" ref="E8:E18">C8+D8</f>
        <v>33</v>
      </c>
      <c r="F8" s="20">
        <f>Ver1!F8</f>
        <v>19</v>
      </c>
      <c r="G8" s="20">
        <f>Ver1!G8</f>
        <v>0</v>
      </c>
      <c r="H8" s="20">
        <f>Ver1!H8</f>
        <v>23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42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35</v>
      </c>
      <c r="E9" s="10">
        <f t="shared" si="0"/>
        <v>35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16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23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29</v>
      </c>
      <c r="D10" s="20">
        <f>Ver1!D10</f>
        <v>7</v>
      </c>
      <c r="E10" s="10">
        <f t="shared" si="0"/>
        <v>36</v>
      </c>
      <c r="F10" s="20">
        <f>Ver1!F10</f>
        <v>17</v>
      </c>
      <c r="G10" s="20">
        <f>Ver1!G10</f>
        <v>0</v>
      </c>
      <c r="H10" s="20">
        <f>Ver1!H10</f>
        <v>16</v>
      </c>
      <c r="I10" s="20">
        <f>Ver1!I10</f>
        <v>0</v>
      </c>
      <c r="J10" s="20">
        <f>Ver1!J10</f>
        <v>9</v>
      </c>
      <c r="K10" s="20">
        <f>Ver1!K10</f>
        <v>0</v>
      </c>
      <c r="L10" s="20">
        <f>Ver1!L10</f>
        <v>5</v>
      </c>
      <c r="M10" s="20">
        <f>Ver1!M10</f>
        <v>0</v>
      </c>
      <c r="N10" s="10">
        <f t="shared" si="1"/>
        <v>47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М.11.2017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32</v>
      </c>
      <c r="M8" s="20">
        <f>Ver1!P8</f>
        <v>0</v>
      </c>
      <c r="N8" s="10">
        <f aca="true" t="shared" si="2" ref="N8:N14">L8+M8</f>
        <v>32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32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15</v>
      </c>
      <c r="N9" s="10">
        <f t="shared" si="2"/>
        <v>15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16</v>
      </c>
      <c r="S9" s="21">
        <f>Ver1!V9</f>
        <v>0.9375</v>
      </c>
      <c r="T9" s="21">
        <f>Ver1!W9</f>
        <v>0.0625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25</v>
      </c>
      <c r="M10" s="20">
        <f>Ver1!P10</f>
        <v>12</v>
      </c>
      <c r="N10" s="10">
        <f t="shared" si="2"/>
        <v>37</v>
      </c>
      <c r="O10" s="20">
        <f>Ver1!R10</f>
        <v>10</v>
      </c>
      <c r="P10" s="20">
        <f>Ver1!S10</f>
        <v>0</v>
      </c>
      <c r="Q10" s="10">
        <f t="shared" si="3"/>
        <v>10</v>
      </c>
      <c r="R10" s="10">
        <f t="shared" si="4"/>
        <v>47</v>
      </c>
      <c r="S10" s="21">
        <f>Ver1!V10</f>
        <v>0.7872340425531915</v>
      </c>
      <c r="T10" s="21">
        <f>Ver1!W10</f>
        <v>0.2127659574468085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2017-12-01T07:20:53Z</cp:lastPrinted>
  <dcterms:created xsi:type="dcterms:W3CDTF">2006-01-17T13:00:01Z</dcterms:created>
  <dcterms:modified xsi:type="dcterms:W3CDTF">2017-12-01T07:21:59Z</dcterms:modified>
  <cp:category/>
  <cp:version/>
  <cp:contentType/>
  <cp:contentStatus/>
</cp:coreProperties>
</file>